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7" i="1"/>
  <c r="F13" i="1"/>
  <c r="J9" i="1"/>
  <c r="I9" i="1"/>
  <c r="H9" i="1"/>
  <c r="G9" i="1"/>
  <c r="F8" i="1"/>
  <c r="F6" i="1"/>
  <c r="F9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<sst xmlns="http://schemas.openxmlformats.org/spreadsheetml/2006/main" count="43" uniqueCount="38">
  <si>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</si>
  <si>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</si>
  <si>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</si>
  <si>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</si>
  <si>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</si>
  <si>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</si>
  <si>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</si>
  <si>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</si>
  <si>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</si>
  <si>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</si>
  <si>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</si>
  <si>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</si>
  <si>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</si>
  <si>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</si>
  <si>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</si>
  <si>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</si>
  <si>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</si>
  <si>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</si>
  <si>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</si>
  <si>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</si>
  <si>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</si>
  <si>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</si>
  <si>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</si>
  <si>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</si>
  <si>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МБОУ "СШ № 2"</t>
  </si>
  <si>
    <t>Итого</t>
  </si>
  <si>
    <t>1.6</t>
  </si>
  <si>
    <t>1.5</t>
  </si>
  <si>
    <t>Хлеб пшеничный</t>
  </si>
  <si>
    <t xml:space="preserve">Щи из св.капусты с картофелем </t>
  </si>
  <si>
    <t xml:space="preserve">Тефтели  с соусом </t>
  </si>
  <si>
    <t>Рожки отварные</t>
  </si>
  <si>
    <t>Чай с лимоном/ Кофейный напиток</t>
  </si>
  <si>
    <t>289</t>
  </si>
  <si>
    <t>Кондитерское или хлебобулочное изделия</t>
  </si>
  <si>
    <t>Плов с мясом</t>
  </si>
  <si>
    <t>Напиток лимонный с чаем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</si>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</sst>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17" xfId="0" applyFont="1" applyBorder="1" applyAlignment="1" applyProtection="1">
      <alignment horizontal="right"/>
      <protection locked="0"/>
    </xf>
    <xf numFmtId="0" fontId="1" fillId="0" borderId="16" xfId="0" applyFont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horizontal="right"/>
      <protection locked="0"/>
    </xf>
    <xf numFmtId="44" fontId="2" fillId="0" borderId="0" xfId="0" applyNumberFormat="1" applyFont="1" applyBorder="1" applyAlignment="1" applyProtection="1"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1" fillId="0" borderId="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H15" sqref="H15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11"/>
      <c r="I1" t="s">
        <v>1</v>
      </c>
      <c r="J1" s="10">
        <v>45314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" t="s">
        <v>11</v>
      </c>
      <c r="C4" s="31">
        <v>107</v>
      </c>
      <c r="D4" s="46" t="s">
        <v>30</v>
      </c>
      <c r="E4" s="37">
        <v>90</v>
      </c>
      <c r="F4" s="27">
        <v>28</v>
      </c>
      <c r="G4" s="35">
        <v>172.76</v>
      </c>
      <c r="H4" s="35">
        <v>9.82</v>
      </c>
      <c r="I4" s="35">
        <v>10.039999999999999</v>
      </c>
      <c r="J4" s="35">
        <v>10.780000000000001</v>
      </c>
    </row>
    <row r="5" spans="1:10" ht="15.75" x14ac:dyDescent="0.25">
      <c r="A5" s="4"/>
      <c r="B5" s="1" t="s">
        <v>17</v>
      </c>
      <c r="C5" s="31">
        <v>227</v>
      </c>
      <c r="D5" s="40" t="s">
        <v>31</v>
      </c>
      <c r="E5" s="41">
        <v>150</v>
      </c>
      <c r="F5" s="26">
        <v>17.5</v>
      </c>
      <c r="G5" s="28">
        <v>186.6</v>
      </c>
      <c r="H5" s="28">
        <v>3.5</v>
      </c>
      <c r="I5" s="28">
        <v>5.4</v>
      </c>
      <c r="J5" s="28">
        <v>31</v>
      </c>
    </row>
    <row r="6" spans="1:10" ht="15.75" x14ac:dyDescent="0.25">
      <c r="A6" s="4"/>
      <c r="B6" s="1" t="s">
        <v>12</v>
      </c>
      <c r="C6" s="31">
        <v>307</v>
      </c>
      <c r="D6" s="30" t="s">
        <v>32</v>
      </c>
      <c r="E6" s="37">
        <v>200</v>
      </c>
      <c r="F6" s="27">
        <f>14.42-1.78</f>
        <v>12.64</v>
      </c>
      <c r="G6" s="51">
        <v>61</v>
      </c>
      <c r="H6" s="25">
        <v>0.1</v>
      </c>
      <c r="I6" s="25">
        <v>0</v>
      </c>
      <c r="J6" s="25">
        <v>15.2</v>
      </c>
    </row>
    <row r="7" spans="1:10" ht="16.5" thickBot="1" x14ac:dyDescent="0.3">
      <c r="A7" s="4"/>
      <c r="B7" s="1" t="s">
        <v>20</v>
      </c>
      <c r="C7" s="32" t="s">
        <v>26</v>
      </c>
      <c r="D7" s="25" t="s">
        <v>28</v>
      </c>
      <c r="E7" s="47">
        <v>30</v>
      </c>
      <c r="F7" s="27">
        <v>2.4</v>
      </c>
      <c r="G7" s="36">
        <v>51.24</v>
      </c>
      <c r="H7" s="36">
        <v>1.98</v>
      </c>
      <c r="I7" s="39">
        <v>0.36</v>
      </c>
      <c r="J7" s="36">
        <v>10.02</v>
      </c>
    </row>
    <row r="8" spans="1:10" ht="32.25" thickBot="1" x14ac:dyDescent="0.3">
      <c r="A8" s="2"/>
      <c r="B8" s="14"/>
      <c r="C8" s="32" t="s">
        <v>33</v>
      </c>
      <c r="D8" s="40" t="s">
        <v>34</v>
      </c>
      <c r="E8" s="48">
        <v>30</v>
      </c>
      <c r="F8" s="27">
        <f>11+2.63</f>
        <v>13.629999999999999</v>
      </c>
      <c r="G8" s="36">
        <v>96.3</v>
      </c>
      <c r="H8" s="36">
        <v>2.34</v>
      </c>
      <c r="I8" s="39">
        <v>2.5500000000000003</v>
      </c>
      <c r="J8" s="36">
        <v>15.690000000000001</v>
      </c>
    </row>
    <row r="9" spans="1:10" ht="15.75" x14ac:dyDescent="0.25">
      <c r="A9" s="4"/>
      <c r="B9" s="13"/>
      <c r="C9" s="49"/>
      <c r="D9" s="50" t="s">
        <v>25</v>
      </c>
      <c r="E9" s="33">
        <v>500</v>
      </c>
      <c r="F9" s="29">
        <f>SUM(F4:F8)</f>
        <v>74.17</v>
      </c>
      <c r="G9" s="29">
        <f>SUM(G4:G8)</f>
        <v>567.9</v>
      </c>
      <c r="H9" s="29">
        <f>SUM(H4:H8)</f>
        <v>17.740000000000002</v>
      </c>
      <c r="I9" s="29">
        <f>SUM(I4:I8)</f>
        <v>18.349999999999998</v>
      </c>
      <c r="J9" s="29">
        <f>SUM(J4:J8)</f>
        <v>82.69</v>
      </c>
    </row>
    <row r="10" spans="1:10" ht="15.75" thickBot="1" x14ac:dyDescent="0.3">
      <c r="A10" s="5"/>
      <c r="B10" s="14"/>
      <c r="C10" s="23"/>
      <c r="D10" s="15"/>
      <c r="E10" s="16"/>
      <c r="F10" s="17"/>
      <c r="G10" s="16"/>
      <c r="H10" s="16"/>
      <c r="I10" s="16"/>
      <c r="J10" s="18"/>
    </row>
    <row r="11" spans="1:10" ht="15.75" x14ac:dyDescent="0.25">
      <c r="A11" s="4" t="s">
        <v>13</v>
      </c>
      <c r="B11" s="6" t="s">
        <v>14</v>
      </c>
      <c r="C11" s="22"/>
      <c r="D11" s="12"/>
      <c r="E11" s="20"/>
      <c r="F11" s="24"/>
      <c r="G11" s="20"/>
      <c r="H11" s="20"/>
      <c r="I11" s="20"/>
      <c r="J11" s="21"/>
    </row>
    <row r="12" spans="1:10" ht="15.75" x14ac:dyDescent="0.25">
      <c r="A12" s="4"/>
      <c r="B12" s="1" t="s">
        <v>15</v>
      </c>
      <c r="C12" s="31">
        <v>55</v>
      </c>
      <c r="D12" s="34" t="s">
        <v>29</v>
      </c>
      <c r="E12" s="42">
        <v>200</v>
      </c>
      <c r="F12" s="26">
        <v>15</v>
      </c>
      <c r="G12" s="56">
        <v>247.5</v>
      </c>
      <c r="H12" s="56">
        <v>8.25</v>
      </c>
      <c r="I12" s="56">
        <v>9.6999999999999993</v>
      </c>
      <c r="J12" s="56">
        <v>31.8</v>
      </c>
    </row>
    <row r="13" spans="1:10" ht="15.75" x14ac:dyDescent="0.25">
      <c r="A13" s="4"/>
      <c r="B13" s="1" t="s">
        <v>16</v>
      </c>
      <c r="C13" s="31">
        <v>136</v>
      </c>
      <c r="D13" s="30" t="s">
        <v>35</v>
      </c>
      <c r="E13" s="37">
        <v>150</v>
      </c>
      <c r="F13" s="26">
        <f>32+2.15</f>
        <v>34.15</v>
      </c>
      <c r="G13" s="27">
        <v>135.30000000000001</v>
      </c>
      <c r="H13" s="27">
        <v>8.5</v>
      </c>
      <c r="I13" s="27">
        <v>7.3000000000000007</v>
      </c>
      <c r="J13" s="27">
        <v>8.9</v>
      </c>
    </row>
    <row r="14" spans="1:10" ht="15.75" x14ac:dyDescent="0.25">
      <c r="A14" s="4"/>
      <c r="B14" s="1" t="s">
        <v>17</v>
      </c>
      <c r="C14" s="31"/>
      <c r="D14" s="52"/>
      <c r="E14" s="53"/>
      <c r="F14" s="26"/>
      <c r="G14" s="35"/>
      <c r="H14" s="35"/>
      <c r="I14" s="35"/>
      <c r="J14" s="35"/>
    </row>
    <row r="15" spans="1:10" ht="15.75" x14ac:dyDescent="0.25">
      <c r="A15" s="4"/>
      <c r="B15" s="1" t="s">
        <v>12</v>
      </c>
      <c r="C15" s="31">
        <v>146</v>
      </c>
      <c r="D15" s="52" t="s">
        <v>36</v>
      </c>
      <c r="E15" s="53">
        <v>200</v>
      </c>
      <c r="F15" s="26">
        <v>5.39</v>
      </c>
      <c r="G15" s="35">
        <v>179.9</v>
      </c>
      <c r="H15" s="35">
        <v>4.0999999999999996</v>
      </c>
      <c r="I15" s="35">
        <v>6.3</v>
      </c>
      <c r="J15" s="35">
        <v>26.7</v>
      </c>
    </row>
    <row r="16" spans="1:10" ht="15.75" x14ac:dyDescent="0.25">
      <c r="A16" s="4"/>
      <c r="B16" s="1" t="s">
        <v>18</v>
      </c>
      <c r="C16" s="32" t="s">
        <v>27</v>
      </c>
      <c r="D16" s="25" t="s">
        <v>23</v>
      </c>
      <c r="E16" s="38">
        <v>30</v>
      </c>
      <c r="F16" s="26">
        <v>6</v>
      </c>
      <c r="G16" s="34">
        <v>95.72</v>
      </c>
      <c r="H16" s="34">
        <v>0.99</v>
      </c>
      <c r="I16" s="34"/>
      <c r="J16" s="34">
        <v>22.94</v>
      </c>
    </row>
    <row r="17" spans="1:10" ht="31.5" x14ac:dyDescent="0.25">
      <c r="A17" s="4"/>
      <c r="B17" s="19"/>
      <c r="C17" s="32" t="s">
        <v>33</v>
      </c>
      <c r="D17" s="40" t="s">
        <v>34</v>
      </c>
      <c r="E17" s="54" t="s">
        <v>37</v>
      </c>
      <c r="F17" s="27">
        <f>11+2.63</f>
        <v>13.629999999999999</v>
      </c>
      <c r="G17" s="36">
        <v>96.3</v>
      </c>
      <c r="H17" s="36">
        <v>2.34</v>
      </c>
      <c r="I17" s="39">
        <v>2.5500000000000003</v>
      </c>
      <c r="J17" s="36">
        <v>15.690000000000001</v>
      </c>
    </row>
    <row r="18" spans="1:10" ht="16.5" thickBot="1" x14ac:dyDescent="0.3">
      <c r="A18" s="5"/>
      <c r="B18" s="14"/>
      <c r="C18" s="38"/>
      <c r="D18" s="50" t="s">
        <v>25</v>
      </c>
      <c r="E18" s="33">
        <v>700</v>
      </c>
      <c r="F18" s="55">
        <f>SUM(F13:F17)</f>
        <v>59.17</v>
      </c>
      <c r="G18" s="55">
        <f>SUM(G13:G17)</f>
        <v>507.22000000000008</v>
      </c>
      <c r="H18" s="55">
        <f>SUM(H13:H17)</f>
        <v>15.93</v>
      </c>
      <c r="I18" s="55">
        <f>SUM(I13:I17)</f>
        <v>16.150000000000002</v>
      </c>
      <c r="J18" s="55">
        <f>SUM(J13:J17)</f>
        <v>74.23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2024-01-21T11:48:00Z</dcterms:modified>
</cp:coreProperties>
</file>