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7" i="1" l="1"/>
  <c r="I17" i="1"/>
  <c r="H17" i="1"/>
  <c r="J15" i="1"/>
  <c r="G17" i="1"/>
  <c r="F17" i="1"/>
  <c r="E17" i="1"/>
  <c r="F12" i="1"/>
  <c r="F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<sst xmlns="http://schemas.openxmlformats.org/spreadsheetml/2006/main" count="40" uniqueCount="37">
  <si>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</si>
  <si>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</si>
  <si>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</si>
  <si>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</si>
  <si>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</si>
  <si>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</si>
  <si>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</si>
  <si>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</si>
  <si>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</si>
  <si>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</si>
  <si>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</si>
  <si>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</si>
  <si>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</si>
  <si>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</si>
  <si>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</si>
  <si>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</si>
  <si>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</si>
  <si>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</si>
  <si>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</si>
  <si>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</si>
  <si>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</si>
  <si>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</si>
  <si>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</si>
  <si>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</si>
  <si>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</si>
  <si>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</si>
  <si>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</si>
  <si>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</si>
  <si>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пр</t>
  </si>
  <si>
    <t>Фрукт Яблоко</t>
  </si>
  <si>
    <t xml:space="preserve">Блинчики/ Оладьи  с  фруктовым соусом </t>
  </si>
  <si>
    <t>Чай с сахаром</t>
  </si>
  <si>
    <t>Рассольник "Ленинградский"</t>
  </si>
  <si>
    <t xml:space="preserve">Гуляш из мяса  </t>
  </si>
  <si>
    <t>183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</si>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</sst>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19</v>
      </c>
      <c r="F1" s="11"/>
      <c r="I1" t="s">
        <v>1</v>
      </c>
      <c r="J1" s="10">
        <v>45336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33">
        <v>258</v>
      </c>
      <c r="D4" s="47" t="s">
        <v>30</v>
      </c>
      <c r="E4" s="44">
        <v>150</v>
      </c>
      <c r="F4" s="27">
        <v>46.17</v>
      </c>
      <c r="G4" s="30">
        <v>353.34</v>
      </c>
      <c r="H4" s="51">
        <v>11.75</v>
      </c>
      <c r="I4" s="30">
        <v>15.3</v>
      </c>
      <c r="J4" s="30">
        <v>42.16</v>
      </c>
    </row>
    <row r="5" spans="1:10" ht="15.75" x14ac:dyDescent="0.25">
      <c r="A5" s="4"/>
      <c r="B5" s="1" t="s">
        <v>17</v>
      </c>
      <c r="C5" s="33"/>
      <c r="D5" s="37"/>
      <c r="E5" s="39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33">
        <v>300</v>
      </c>
      <c r="D6" s="32" t="s">
        <v>31</v>
      </c>
      <c r="E6" s="42">
        <v>200</v>
      </c>
      <c r="F6" s="29">
        <v>2.67</v>
      </c>
      <c r="G6" s="27">
        <v>81.2</v>
      </c>
      <c r="H6" s="27">
        <v>0.1</v>
      </c>
      <c r="I6" s="27">
        <v>0</v>
      </c>
      <c r="J6" s="27">
        <v>20.2</v>
      </c>
    </row>
    <row r="7" spans="1:10" ht="15.75" thickBot="1" x14ac:dyDescent="0.3">
      <c r="A7" s="4"/>
      <c r="B7" s="1" t="s">
        <v>20</v>
      </c>
      <c r="C7" s="15"/>
      <c r="D7" s="15"/>
      <c r="E7" s="15"/>
      <c r="F7" s="15"/>
      <c r="G7" s="15"/>
      <c r="H7" s="15"/>
      <c r="I7" s="15"/>
      <c r="J7" s="15"/>
    </row>
    <row r="8" spans="1:10" ht="16.5" thickBot="1" x14ac:dyDescent="0.3">
      <c r="A8" s="2"/>
      <c r="B8" s="14"/>
      <c r="C8" s="48" t="s">
        <v>28</v>
      </c>
      <c r="D8" s="27" t="s">
        <v>29</v>
      </c>
      <c r="E8" s="44">
        <v>150</v>
      </c>
      <c r="F8" s="27">
        <f>28.5-4.8+1.63</f>
        <v>25.33</v>
      </c>
      <c r="G8" s="30">
        <v>29.51</v>
      </c>
      <c r="H8" s="51">
        <v>1.8225000000000005</v>
      </c>
      <c r="I8" s="30">
        <v>0.40500000000000003</v>
      </c>
      <c r="J8" s="30">
        <v>4.6425000000000001</v>
      </c>
    </row>
    <row r="9" spans="1:10" ht="15.75" x14ac:dyDescent="0.25">
      <c r="A9" s="4"/>
      <c r="B9" s="13"/>
      <c r="C9" s="16"/>
      <c r="D9" s="21" t="s">
        <v>25</v>
      </c>
      <c r="E9" s="34">
        <v>500</v>
      </c>
      <c r="F9" s="31">
        <v>74.17</v>
      </c>
      <c r="G9" s="50">
        <v>464.05</v>
      </c>
      <c r="H9" s="50">
        <v>13.67</v>
      </c>
      <c r="I9" s="50">
        <v>15.71</v>
      </c>
      <c r="J9" s="50">
        <v>67</v>
      </c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15.75" x14ac:dyDescent="0.25">
      <c r="A12" s="4"/>
      <c r="B12" s="1" t="s">
        <v>15</v>
      </c>
      <c r="C12" s="48">
        <v>65</v>
      </c>
      <c r="D12" s="52" t="s">
        <v>32</v>
      </c>
      <c r="E12" s="53">
        <v>250</v>
      </c>
      <c r="F12" s="29">
        <f>16+2.63-0.68</f>
        <v>17.95</v>
      </c>
      <c r="G12" s="59">
        <v>262.89999999999998</v>
      </c>
      <c r="H12" s="59">
        <v>11.3</v>
      </c>
      <c r="I12" s="59">
        <v>10.5</v>
      </c>
      <c r="J12" s="59">
        <v>30.8</v>
      </c>
    </row>
    <row r="13" spans="1:10" ht="15.75" x14ac:dyDescent="0.25">
      <c r="A13" s="4"/>
      <c r="B13" s="1" t="s">
        <v>16</v>
      </c>
      <c r="C13" s="48">
        <v>96</v>
      </c>
      <c r="D13" s="54" t="s">
        <v>33</v>
      </c>
      <c r="E13" s="55">
        <v>90</v>
      </c>
      <c r="F13" s="45">
        <v>35.29</v>
      </c>
      <c r="G13" s="41">
        <v>110.54</v>
      </c>
      <c r="H13" s="41">
        <v>4.0199999999999996</v>
      </c>
      <c r="I13" s="41">
        <v>7.3400000000000007</v>
      </c>
      <c r="J13" s="41">
        <v>7.1</v>
      </c>
    </row>
    <row r="14" spans="1:10" ht="15.75" x14ac:dyDescent="0.25">
      <c r="A14" s="4"/>
      <c r="B14" s="1" t="s">
        <v>17</v>
      </c>
      <c r="C14" s="56" t="s">
        <v>34</v>
      </c>
      <c r="D14" s="27" t="s">
        <v>35</v>
      </c>
      <c r="E14" s="44">
        <v>150</v>
      </c>
      <c r="F14" s="43">
        <v>12</v>
      </c>
      <c r="G14" s="40">
        <v>197.18</v>
      </c>
      <c r="H14" s="35">
        <v>4.72</v>
      </c>
      <c r="I14" s="35">
        <v>8.4600000000000009</v>
      </c>
      <c r="J14" s="35">
        <v>25.54</v>
      </c>
    </row>
    <row r="15" spans="1:10" ht="15.75" x14ac:dyDescent="0.25">
      <c r="A15" s="4"/>
      <c r="B15" s="1" t="s">
        <v>12</v>
      </c>
      <c r="C15" s="48">
        <v>319</v>
      </c>
      <c r="D15" s="49" t="s">
        <v>36</v>
      </c>
      <c r="E15" s="42">
        <v>200</v>
      </c>
      <c r="F15" s="45">
        <v>5.39</v>
      </c>
      <c r="G15" s="36">
        <v>52.56</v>
      </c>
      <c r="H15" s="36">
        <v>2.1</v>
      </c>
      <c r="I15" s="36">
        <v>0</v>
      </c>
      <c r="J15" s="36">
        <f>10.8+0.24</f>
        <v>11.040000000000001</v>
      </c>
    </row>
    <row r="16" spans="1:10" ht="15.75" x14ac:dyDescent="0.25">
      <c r="A16" s="4"/>
      <c r="B16" s="1" t="s">
        <v>18</v>
      </c>
      <c r="C16" s="56" t="s">
        <v>26</v>
      </c>
      <c r="D16" s="27" t="s">
        <v>23</v>
      </c>
      <c r="E16" s="44">
        <v>30</v>
      </c>
      <c r="F16" s="28">
        <v>3.54</v>
      </c>
      <c r="G16" s="37">
        <v>51.24</v>
      </c>
      <c r="H16" s="37">
        <v>1.98</v>
      </c>
      <c r="I16" s="46">
        <v>0.36</v>
      </c>
      <c r="J16" s="37">
        <v>10.02</v>
      </c>
    </row>
    <row r="17" spans="1:10" ht="15.75" x14ac:dyDescent="0.25">
      <c r="A17" s="4"/>
      <c r="B17" s="20"/>
      <c r="C17" s="57"/>
      <c r="D17" s="58" t="s">
        <v>25</v>
      </c>
      <c r="E17" s="34">
        <f t="shared" ref="E17:J17" si="0">SUM(E12:E16)</f>
        <v>720</v>
      </c>
      <c r="F17" s="31">
        <f t="shared" si="0"/>
        <v>74.17</v>
      </c>
      <c r="G17" s="50">
        <f t="shared" si="0"/>
        <v>674.42000000000007</v>
      </c>
      <c r="H17" s="50">
        <f t="shared" si="0"/>
        <v>24.12</v>
      </c>
      <c r="I17" s="50">
        <f t="shared" si="0"/>
        <v>26.66</v>
      </c>
      <c r="J17" s="50">
        <f t="shared" si="0"/>
        <v>84.5</v>
      </c>
    </row>
    <row r="18" spans="1:10" ht="16.5" thickBot="1" x14ac:dyDescent="0.3">
      <c r="A18" s="5"/>
      <c r="B18" s="14"/>
      <c r="C18" s="14"/>
      <c r="D18" s="38" t="s">
        <v>27</v>
      </c>
      <c r="E18" s="17">
        <v>1200</v>
      </c>
      <c r="F18" s="18">
        <v>74.17</v>
      </c>
      <c r="G18" s="60">
        <v>1138.47</v>
      </c>
      <c r="H18" s="60">
        <v>37.79</v>
      </c>
      <c r="I18" s="60">
        <v>42.37</v>
      </c>
      <c r="J18" s="60">
        <v>151.5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2024-02-11T21:22:24Z</dcterms:modified>
</cp:coreProperties>
</file>