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4" i="1" l="1"/>
  <c r="I4" i="1"/>
  <c r="H4" i="1"/>
  <c r="F7" i="1"/>
  <c r="G8" i="1" l="1"/>
  <c r="F8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<sst xmlns="http://schemas.openxmlformats.org/spreadsheetml/2006/main" count="24" uniqueCount="24">
  <si>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</si>
  <si>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</si>
  <si>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</si>
  <si>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</si>
  <si>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</si>
  <si>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</si>
  <si>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</si>
  <si>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</si>
  <si>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</si>
  <si>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</si>
  <si>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</si>
  <si>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</si>
  <si>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</si>
  <si>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</si>
  <si>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</si>
  <si>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</si>
  <si>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</si>
  <si>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</si>
  <si>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"СШ № 2"</t>
  </si>
  <si>
    <t>Итого</t>
  </si>
  <si>
    <t>1.5</t>
  </si>
  <si>
    <t>Каша молочная (гречневая или пшенная)</t>
  </si>
  <si>
    <t xml:space="preserve">Бутерброд с сыром </t>
  </si>
  <si>
    <t xml:space="preserve"> Кофейный напиток/Чай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</si>
</sst>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6" xfId="0" applyFill="1" applyBorder="1" applyAlignment="1" applyProtection="1">
      <alignment horizontal="right"/>
      <protection locked="0"/>
    </xf>
    <xf numFmtId="0" fontId="2" fillId="0" borderId="1" xfId="0" applyFont="1" applyFill="1" applyBorder="1" applyAlignment="1"/>
    <xf numFmtId="2" fontId="2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/>
    <xf numFmtId="2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0" fontId="2" fillId="0" borderId="13" xfId="0" applyFont="1" applyFill="1" applyBorder="1" applyAlignment="1"/>
    <xf numFmtId="2" fontId="2" fillId="0" borderId="1" xfId="0" applyNumberFormat="1" applyFont="1" applyFill="1" applyBorder="1" applyAlignment="1">
      <alignment horizontal="right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A10" sqref="A10: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18</v>
      </c>
      <c r="C1" s="35"/>
      <c r="D1" s="36"/>
      <c r="E1" t="s">
        <v>14</v>
      </c>
      <c r="F1" s="10"/>
      <c r="I1" t="s">
        <v>1</v>
      </c>
      <c r="J1" s="9">
        <v>45343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3" t="s">
        <v>11</v>
      </c>
      <c r="C4" s="24">
        <v>208</v>
      </c>
      <c r="D4" s="32" t="s">
        <v>21</v>
      </c>
      <c r="E4" s="27">
        <v>250</v>
      </c>
      <c r="F4" s="19">
        <v>31</v>
      </c>
      <c r="G4" s="33">
        <v>242.4</v>
      </c>
      <c r="H4" s="21">
        <f>8.27160493827161+1.56</f>
        <v>9.8316049382716102</v>
      </c>
      <c r="I4" s="21">
        <f>12.7449382716049-4.54</f>
        <v>8.2049382716048989</v>
      </c>
      <c r="J4" s="21">
        <f>40.2469135802469-7.94</f>
        <v>32.306913580246899</v>
      </c>
    </row>
    <row r="5" spans="1:10" ht="15.75" x14ac:dyDescent="0.25">
      <c r="A5" s="4"/>
      <c r="B5" s="1" t="s">
        <v>13</v>
      </c>
      <c r="C5" s="24"/>
      <c r="D5" s="28"/>
      <c r="E5" s="29"/>
      <c r="F5" s="19"/>
      <c r="G5" s="21"/>
      <c r="H5" s="21"/>
      <c r="I5" s="21"/>
      <c r="J5" s="21"/>
    </row>
    <row r="6" spans="1:10" ht="15.75" x14ac:dyDescent="0.25">
      <c r="A6" s="4"/>
      <c r="B6" s="1" t="s">
        <v>12</v>
      </c>
      <c r="C6" s="24">
        <v>304</v>
      </c>
      <c r="D6" s="23" t="s">
        <v>23</v>
      </c>
      <c r="E6" s="27">
        <v>200</v>
      </c>
      <c r="F6" s="19">
        <v>14.42</v>
      </c>
      <c r="G6" s="18">
        <v>159.30000000000001</v>
      </c>
      <c r="H6" s="18">
        <v>3.2</v>
      </c>
      <c r="I6" s="18">
        <v>7.3</v>
      </c>
      <c r="J6" s="18">
        <v>20.2</v>
      </c>
    </row>
    <row r="7" spans="1:10" ht="15.75" x14ac:dyDescent="0.25">
      <c r="A7" s="4"/>
      <c r="B7" s="1" t="s">
        <v>15</v>
      </c>
      <c r="C7" s="25" t="s">
        <v>20</v>
      </c>
      <c r="D7" s="32" t="s">
        <v>22</v>
      </c>
      <c r="E7" s="29">
        <v>50</v>
      </c>
      <c r="F7" s="20">
        <f>25.94+1.63+1.18</f>
        <v>28.75</v>
      </c>
      <c r="G7" s="18">
        <v>70.14</v>
      </c>
      <c r="H7" s="18">
        <v>2.37</v>
      </c>
      <c r="I7" s="18">
        <v>0.3</v>
      </c>
      <c r="J7" s="18">
        <v>14.49</v>
      </c>
    </row>
    <row r="8" spans="1:10" ht="15.75" x14ac:dyDescent="0.25">
      <c r="A8" s="4"/>
      <c r="B8" s="11"/>
      <c r="C8" s="30"/>
      <c r="D8" s="31" t="s">
        <v>19</v>
      </c>
      <c r="E8" s="26">
        <v>500</v>
      </c>
      <c r="F8" s="22">
        <f>SUM(F4:F7)</f>
        <v>74.17</v>
      </c>
      <c r="G8" s="22">
        <f>SUM(G4:G7)</f>
        <v>471.84000000000003</v>
      </c>
      <c r="H8" s="22">
        <v>15.40160493827161</v>
      </c>
      <c r="I8" s="22">
        <v>15.8049382716049</v>
      </c>
      <c r="J8" s="22">
        <v>66.996913580246897</v>
      </c>
    </row>
    <row r="9" spans="1:10" ht="15.75" thickBot="1" x14ac:dyDescent="0.3">
      <c r="A9" s="5"/>
      <c r="B9" s="12"/>
      <c r="C9" s="17"/>
      <c r="D9" s="13"/>
      <c r="E9" s="14"/>
      <c r="F9" s="15"/>
      <c r="G9" s="14"/>
      <c r="H9" s="14"/>
      <c r="I9" s="14"/>
      <c r="J9" s="1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2021-09-01T14:19:34Z</cp:lastPrinted>
  <dcterms:created xsi:type="dcterms:W3CDTF">2015-06-05T18:19:34Z</dcterms:created>
  <dcterms:modified xsi:type="dcterms:W3CDTF">2024-02-18T21:48:54Z</dcterms:modified>
</cp:coreProperties>
</file>