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I4" i="1"/>
  <c r="H4" i="1"/>
  <c r="E10" i="1"/>
  <c r="F9" i="1"/>
  <c r="F8" i="1"/>
  <c r="F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<sst xmlns="http://schemas.openxmlformats.org/spreadsheetml/2006/main" count="28" uniqueCount="28">
  <si>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</si>
  <si>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</si>
  <si>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</si>
  <si>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</si>
  <si>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</si>
  <si>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</si>
  <si>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</si>
  <si>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</si>
  <si>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</si>
  <si>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</si>
  <si>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</si>
  <si>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</si>
  <si>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</si>
  <si>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</si>
  <si>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</si>
  <si>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</si>
  <si>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</si>
  <si>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</si>
  <si>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</si>
  <si>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пр</t>
  </si>
  <si>
    <t>Фрукт</t>
  </si>
  <si>
    <t>Омлет натуральный</t>
  </si>
  <si>
    <t>Хлебобулочное изделия  или кондитерское (1 шт)</t>
  </si>
  <si>
    <t>100/30</t>
  </si>
  <si>
    <t>Чай с сахаром</t>
  </si>
  <si>
    <t>1.5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</si>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</sst>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2" fontId="1" fillId="0" borderId="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A12" sqref="A12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18</v>
      </c>
      <c r="C1" s="20"/>
      <c r="D1" s="21"/>
      <c r="E1" t="s">
        <v>14</v>
      </c>
      <c r="F1" s="10"/>
      <c r="I1" t="s">
        <v>1</v>
      </c>
      <c r="J1" s="9">
        <v>45386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2">
        <v>234</v>
      </c>
      <c r="D4" s="23" t="s">
        <v>21</v>
      </c>
      <c r="E4" s="24">
        <v>105</v>
      </c>
      <c r="F4" s="25">
        <f>49.97-2.4-4.34</f>
        <v>43.230000000000004</v>
      </c>
      <c r="G4" s="39">
        <v>125.72</v>
      </c>
      <c r="H4" s="39">
        <f>11.73-7.39</f>
        <v>4.3400000000000007</v>
      </c>
      <c r="I4" s="39">
        <f>15.4866666666667-8.66</f>
        <v>6.8266666666667</v>
      </c>
      <c r="J4" s="39">
        <v>11.73</v>
      </c>
    </row>
    <row r="5" spans="1:10" x14ac:dyDescent="0.25">
      <c r="A5" s="4"/>
      <c r="B5" s="1" t="s">
        <v>13</v>
      </c>
      <c r="C5" s="14"/>
      <c r="D5" s="14"/>
      <c r="E5" s="38">
        <v>150</v>
      </c>
      <c r="F5" s="14"/>
      <c r="G5" s="14"/>
      <c r="H5" s="14"/>
      <c r="I5" s="14"/>
      <c r="J5" s="14"/>
    </row>
    <row r="6" spans="1:10" ht="15.75" x14ac:dyDescent="0.25">
      <c r="A6" s="4"/>
      <c r="B6" s="1" t="s">
        <v>12</v>
      </c>
      <c r="C6" s="22">
        <v>300</v>
      </c>
      <c r="D6" s="32" t="s">
        <v>24</v>
      </c>
      <c r="E6" s="33">
        <v>200</v>
      </c>
      <c r="F6" s="25">
        <v>2.67</v>
      </c>
      <c r="G6" s="30">
        <v>81.2</v>
      </c>
      <c r="H6" s="30">
        <v>0.1</v>
      </c>
      <c r="I6" s="30">
        <v>0</v>
      </c>
      <c r="J6" s="30">
        <v>20.2</v>
      </c>
    </row>
    <row r="7" spans="1:10" ht="15.75" x14ac:dyDescent="0.25">
      <c r="A7" s="4"/>
      <c r="B7" s="1" t="s">
        <v>15</v>
      </c>
      <c r="C7" s="26" t="s">
        <v>25</v>
      </c>
      <c r="D7" s="30" t="s">
        <v>26</v>
      </c>
      <c r="E7" s="34">
        <v>30</v>
      </c>
      <c r="F7" s="25">
        <v>6.57</v>
      </c>
      <c r="G7" s="30">
        <v>70.14</v>
      </c>
      <c r="H7" s="30">
        <v>2.37</v>
      </c>
      <c r="I7" s="30">
        <v>0.3</v>
      </c>
      <c r="J7" s="30">
        <v>14.49</v>
      </c>
    </row>
    <row r="8" spans="1:10" ht="16.5" thickBot="1" x14ac:dyDescent="0.3">
      <c r="A8" s="5"/>
      <c r="B8" s="11"/>
      <c r="C8" s="26" t="s">
        <v>19</v>
      </c>
      <c r="D8" s="30" t="s">
        <v>20</v>
      </c>
      <c r="E8" s="31">
        <v>65</v>
      </c>
      <c r="F8" s="25">
        <f>7.9+0.17</f>
        <v>8.07</v>
      </c>
      <c r="G8" s="40">
        <v>12.787666666666667</v>
      </c>
      <c r="H8" s="40">
        <v>0.78975000000000017</v>
      </c>
      <c r="I8" s="40">
        <v>0.17550000000000002</v>
      </c>
      <c r="J8" s="40">
        <v>2.0117500000000001</v>
      </c>
    </row>
    <row r="9" spans="1:10" ht="32.25" thickBot="1" x14ac:dyDescent="0.3">
      <c r="A9" s="2"/>
      <c r="B9" s="12"/>
      <c r="C9" s="29">
        <v>289</v>
      </c>
      <c r="D9" s="27" t="s">
        <v>22</v>
      </c>
      <c r="E9" s="28" t="s">
        <v>23</v>
      </c>
      <c r="F9" s="25">
        <f>11+2.63</f>
        <v>13.629999999999999</v>
      </c>
      <c r="G9" s="23">
        <v>192.9</v>
      </c>
      <c r="H9" s="23">
        <v>6.8</v>
      </c>
      <c r="I9" s="41">
        <v>8.5</v>
      </c>
      <c r="J9" s="23">
        <v>22.3</v>
      </c>
    </row>
    <row r="10" spans="1:10" ht="15.75" x14ac:dyDescent="0.25">
      <c r="A10" s="4"/>
      <c r="B10" s="11"/>
      <c r="C10" s="14"/>
      <c r="D10" s="35" t="s">
        <v>27</v>
      </c>
      <c r="E10" s="36">
        <f>105+30+200+100+65</f>
        <v>500</v>
      </c>
      <c r="F10" s="37">
        <v>74.17</v>
      </c>
      <c r="G10" s="42">
        <f>SUM(G5:G9)</f>
        <v>357.02766666666668</v>
      </c>
      <c r="H10" s="42">
        <f>SUM(H5:H9)</f>
        <v>10.059750000000001</v>
      </c>
      <c r="I10" s="42">
        <f>SUM(I5:I9)</f>
        <v>8.9755000000000003</v>
      </c>
      <c r="J10" s="42">
        <f>SUM(J5:J9)</f>
        <v>59.001750000000001</v>
      </c>
    </row>
    <row r="11" spans="1:10" ht="15.75" thickBot="1" x14ac:dyDescent="0.3">
      <c r="A11" s="5"/>
      <c r="B11" s="12"/>
      <c r="C11" s="18"/>
      <c r="D11" s="13"/>
      <c r="E11" s="15"/>
      <c r="F11" s="16"/>
      <c r="G11" s="15"/>
      <c r="H11" s="15"/>
      <c r="I11" s="15"/>
      <c r="J11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G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2021-09-01T14:19:34Z</cp:lastPrinted>
  <dcterms:created xsi:type="dcterms:W3CDTF">2015-06-05T18:19:34Z</dcterms:created>
  <dcterms:modified xsi:type="dcterms:W3CDTF">2024-04-04T03:36:34Z</dcterms:modified>
</cp:coreProperties>
</file>