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H10" i="1"/>
  <c r="G10" i="1"/>
  <c r="E10" i="1"/>
  <c r="F9" i="1"/>
  <c r="F7" i="1"/>
  <c r="I6" i="1"/>
  <c r="I10" i="1" s="1"/>
  <c r="F6" i="1"/>
  <c r="F10" i="1" s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<sst xmlns="http://schemas.openxmlformats.org/spreadsheetml/2006/main" count="28" uniqueCount="26">
  <si>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</si>
  <si>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</si>
  <si>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</si>
  <si>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</si>
  <si>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</si>
  <si>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</si>
  <si>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</si>
  <si>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</si>
  <si>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</si>
  <si>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</si>
  <si>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</si>
  <si>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</si>
  <si>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</si>
  <si>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</si>
  <si>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</si>
  <si>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</si>
  <si>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</si>
  <si>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</si>
  <si>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</si>
  <si>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</si>
  <si>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</si>
  <si>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</si>
  <si>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Итого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</si>
  <si>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</si>
  <si>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</si>
  <si>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неделя: 2               день 2: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</si>
</sst>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2" t="s">
        <v>18</v>
      </c>
      <c r="C1" s="33"/>
      <c r="D1" s="34"/>
      <c r="E1" s="1" t="s">
        <v>14</v>
      </c>
      <c r="F1" s="2"/>
      <c r="G1" s="1"/>
      <c r="H1" s="1"/>
      <c r="I1" s="1" t="s">
        <v>1</v>
      </c>
      <c r="J1" s="18">
        <v>45559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5" t="s">
        <v>25</v>
      </c>
      <c r="D4" s="36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7" t="s">
        <v>10</v>
      </c>
      <c r="D5" s="38"/>
      <c r="E5" s="12"/>
      <c r="F5" s="13"/>
      <c r="G5" s="14"/>
      <c r="H5" s="15"/>
      <c r="I5" s="14"/>
      <c r="J5" s="14"/>
      <c r="K5" s="1"/>
    </row>
    <row r="6" spans="1:11" ht="30" customHeight="1" x14ac:dyDescent="0.3">
      <c r="A6" s="10"/>
      <c r="B6" s="7" t="s">
        <v>11</v>
      </c>
      <c r="C6" s="19">
        <v>241</v>
      </c>
      <c r="D6" s="39" t="s">
        <v>23</v>
      </c>
      <c r="E6" s="20">
        <v>130</v>
      </c>
      <c r="F6" s="30">
        <f>37.6-0.35+0.02</f>
        <v>37.270000000000003</v>
      </c>
      <c r="G6" s="30">
        <v>11.6</v>
      </c>
      <c r="H6" s="30">
        <v>15.2</v>
      </c>
      <c r="I6" s="30">
        <f>7.2+25.47-8.4</f>
        <v>24.270000000000003</v>
      </c>
      <c r="J6" s="30">
        <v>280.27999999999997</v>
      </c>
      <c r="K6" s="1"/>
    </row>
    <row r="7" spans="1:11" ht="18.75" customHeight="1" x14ac:dyDescent="0.3">
      <c r="A7" s="10"/>
      <c r="B7" s="11" t="s">
        <v>13</v>
      </c>
      <c r="C7" s="19" t="s">
        <v>19</v>
      </c>
      <c r="D7" s="23" t="s">
        <v>24</v>
      </c>
      <c r="E7" s="24">
        <v>40</v>
      </c>
      <c r="F7" s="21">
        <f>9.95-1.17</f>
        <v>8.7799999999999994</v>
      </c>
      <c r="G7" s="22">
        <v>1.62</v>
      </c>
      <c r="H7" s="22">
        <v>1.58</v>
      </c>
      <c r="I7" s="22">
        <v>19.170000000000002</v>
      </c>
      <c r="J7" s="22">
        <v>97.43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21</v>
      </c>
      <c r="E8" s="20">
        <v>200</v>
      </c>
      <c r="F8" s="31">
        <v>3.52</v>
      </c>
      <c r="G8" s="30">
        <v>0.1</v>
      </c>
      <c r="H8" s="30">
        <v>0</v>
      </c>
      <c r="I8" s="30">
        <v>20.2</v>
      </c>
      <c r="J8" s="30">
        <v>81.2</v>
      </c>
      <c r="K8" s="1"/>
    </row>
    <row r="9" spans="1:11" ht="18.75" x14ac:dyDescent="0.3">
      <c r="A9" s="6"/>
      <c r="B9" s="11" t="s">
        <v>15</v>
      </c>
      <c r="C9" s="19" t="s">
        <v>19</v>
      </c>
      <c r="D9" s="23" t="s">
        <v>20</v>
      </c>
      <c r="E9" s="24">
        <v>120</v>
      </c>
      <c r="F9" s="30">
        <f>30.23/130*110-2.15</f>
        <v>23.429230769230774</v>
      </c>
      <c r="G9" s="30">
        <v>1.542115384615385</v>
      </c>
      <c r="H9" s="30">
        <v>0.34269230769230774</v>
      </c>
      <c r="I9" s="30">
        <v>3.9282692307692302</v>
      </c>
      <c r="J9" s="30">
        <v>24.97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490</v>
      </c>
      <c r="F10" s="29">
        <f t="shared" si="0"/>
        <v>72.999230769230778</v>
      </c>
      <c r="G10" s="29">
        <f t="shared" si="0"/>
        <v>14.862115384615384</v>
      </c>
      <c r="H10" s="29">
        <f t="shared" si="0"/>
        <v>17.122692307692308</v>
      </c>
      <c r="I10" s="29">
        <f t="shared" si="0"/>
        <v>67.568269230769232</v>
      </c>
      <c r="J10" s="29">
        <f t="shared" si="0"/>
        <v>483.88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2024-09-23T00:36:22Z</dcterms:modified>
</cp:coreProperties>
</file>